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010" yWindow="-165" windowWidth="15855" windowHeight="11280" activeTab="1"/>
  </bookViews>
  <sheets>
    <sheet name="Лист2" sheetId="2" r:id="rId1"/>
    <sheet name="Лист1" sheetId="1" r:id="rId2"/>
    <sheet name="Лист3" sheetId="3" r:id="rId3"/>
  </sheets>
  <externalReferences>
    <externalReference r:id="rId4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<sst xmlns="http://schemas.openxmlformats.org/spreadsheetml/2006/main" count="287" uniqueCount="220">
  <si>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</si>
  <si>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</si>
  <si>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</si>
  <si>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Единица измерения</t>
  </si>
  <si>
    <t>2018 год</t>
  </si>
  <si>
    <t>2019 год</t>
  </si>
  <si>
    <t>Примечание</t>
  </si>
  <si>
    <t>Отчетная информация</t>
  </si>
  <si>
    <t>I. Показатели эффективности деятельности органов местного самоуправления городского округа 
(муниципального района)</t>
  </si>
  <si>
    <t>Михайловский муниципальный район</t>
  </si>
  <si>
    <t>(официальное наименование городского округа (муниципального района))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</si>
  <si>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</si>
  <si>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</si>
  <si>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</si>
  <si>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</si>
  <si>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</si>
  <si>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</si>
  <si>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Данные Приморскстата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</si>
  <si>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</si>
  <si>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</si>
  <si>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</si>
  <si>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</si>
  <si>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</si>
  <si>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</si>
  <si>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-"-</t>
  </si>
  <si>
    <t>7.</t>
  </si>
  <si>
    <t xml:space="preserve"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</si>
  <si>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</si>
  <si>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</si>
  <si>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</si>
  <si>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</si>
  <si>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</si>
  <si>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</si>
  <si>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</si>
  <si>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</si>
  <si>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</si>
  <si>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</si>
  <si>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</si>
  <si>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</si>
  <si>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</si>
  <si>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</si>
  <si>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>12.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</si>
  <si>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</si>
  <si>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</si>
  <si>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</si>
  <si>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</si>
  <si>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14 ед./15 ед.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</si>
  <si>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</si>
  <si>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</si>
  <si>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</si>
  <si>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</si>
  <si>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</si>
  <si>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</si>
  <si>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19.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</si>
  <si>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</si>
  <si>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</si>
  <si>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</si>
  <si>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</si>
  <si>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</si>
  <si>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</si>
  <si>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</si>
  <si>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</si>
  <si>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</si>
  <si>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</si>
  <si>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</si>
  <si>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</si>
  <si>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</si>
  <si>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23.</t>
  </si>
  <si>
    <t>Доля населения, систематически занимающегося физической 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</si>
  <si>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</si>
  <si>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</si>
  <si>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</si>
  <si>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</si>
  <si>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один год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</si>
  <si>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</si>
  <si>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</si>
  <si>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</si>
  <si>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</si>
  <si>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</si>
  <si>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</t>
  </si>
  <si>
    <t>объектов жилищного строительства - в течение 3 лет</t>
  </si>
  <si>
    <t>иных объектов капитального строительства - в течение 5 лет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</si>
  <si>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</si>
  <si>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</si>
  <si>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</si>
  <si>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</si>
  <si>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</si>
  <si>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</si>
  <si>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</si>
  <si>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</si>
  <si>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</si>
  <si>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</si>
  <si>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</si>
  <si>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</si>
  <si>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</si>
  <si>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</si>
  <si>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</si>
  <si>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</si>
  <si>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</si>
  <si>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</si>
  <si>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</si>
  <si>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</si>
  <si>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</si>
  <si>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</si>
  <si>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</si>
  <si>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</si>
  <si>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</si>
  <si>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38.</t>
  </si>
  <si>
    <t>Среднегодовая численность постоянного населения</t>
  </si>
  <si>
    <t>тыс. человек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</si>
  <si>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</si>
  <si>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</si>
  <si>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</si>
  <si>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</si>
  <si>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</si>
  <si>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</si>
  <si>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</si>
  <si>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</si>
  <si>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 xml:space="preserve">  -"-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</si>
  <si>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</si>
  <si>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</si>
  <si>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</si>
  <si>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</si>
  <si>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</si>
  <si>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</si>
  <si>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t>УТВЕРЖДЕНА</t>
  </si>
  <si>
    <t>постановлением Правительства Российской Федерации
от 17 декабря 2012 г. № 1317</t>
  </si>
  <si>
    <t>(в ред. Постановления Правительства РФ 
от 12.10.2015 № 1096)</t>
  </si>
  <si>
    <t>ТИПОВАЯ ФОРМА ДОКЛАДА</t>
  </si>
  <si>
    <t>Архипов Владимир Владимирович</t>
  </si>
  <si>
    <t>(ф.и.о. главы местной администрации городского округа (муниципального района))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</si>
  <si>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</si>
  <si>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</si>
  <si>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</si>
  <si>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 xml:space="preserve"> год и их планируемых значениях на 3-летний период</t>
  </si>
  <si>
    <t>Подпись</t>
  </si>
  <si>
    <t xml:space="preserve">Дата </t>
  </si>
  <si>
    <t>"</t>
  </si>
  <si>
    <t xml:space="preserve"> г.</t>
  </si>
  <si>
    <t>2020 год</t>
  </si>
  <si>
    <t>30(1).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</si>
  <si>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</si>
  <si>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</si>
  <si>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</si>
  <si>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</si>
  <si>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</si>
  <si>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</si>
  <si>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</si>
  <si>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</si>
  <si>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</si>
  <si>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</si>
  <si>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</si>
  <si>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</si>
  <si>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</si>
  <si>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</si>
  <si>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</si>
  <si>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</si>
  <si>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</si>
  <si>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</si>
  <si>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2021 год</t>
  </si>
  <si>
    <t>I. Экономическое развитие</t>
  </si>
  <si>
    <t>III. Общее и дополнительное образование</t>
  </si>
  <si>
    <t>IY. Культура</t>
  </si>
  <si>
    <t>Y. Физическая культура и спорт</t>
  </si>
  <si>
    <t>YI. Жилищное строительство и обеспечение граждан жильем</t>
  </si>
  <si>
    <t>YII. Жилищно-коммунальное хозяйство</t>
  </si>
  <si>
    <t>YIII. Организация муниципального управления</t>
  </si>
  <si>
    <t>IX. Энергосбережение и повышение энергетической эффективности</t>
  </si>
  <si>
    <t>X. Независимая оценка качества условий оказания услуг муниципальными организациями</t>
  </si>
  <si>
    <t>59.</t>
  </si>
  <si>
    <t>в сфере культуры</t>
  </si>
  <si>
    <t>60.</t>
  </si>
  <si>
    <t>балл</t>
  </si>
  <si>
    <t>61.</t>
  </si>
  <si>
    <t>в сфере образования</t>
  </si>
  <si>
    <t>в сфере здоровья</t>
  </si>
  <si>
    <t>62.</t>
  </si>
  <si>
    <t>в сфере социального обслуживания</t>
  </si>
  <si>
    <t>20 ед./25 ед.</t>
  </si>
  <si>
    <t>апреля</t>
  </si>
  <si>
    <t>2022 год</t>
  </si>
  <si>
    <t>II. Дошкольное образование</t>
  </si>
  <si>
    <t>3 ед./6 ед.
1.Филиал "Михайловский" КГУП "Примтеплоэнерго
2.КГУП "Приморский водоканал"
3.ООО "ДЭСК"
4.АО "Михайловскагропромэнерго"
5.АО "ДРСК"
6. КГУП «Приморский экологический оператор»</t>
  </si>
  <si>
    <t>2020</t>
  </si>
  <si>
    <t>2023 год</t>
  </si>
  <si>
    <r>
      <t xml:space="preserve">165 106,99 руб.
</t>
    </r>
    <r>
      <rPr>
        <sz val="11"/>
        <rFont val="Times New Roman"/>
        <family val="1"/>
        <charset val="204"/>
      </rPr>
      <t>686 490,64 руб.</t>
    </r>
  </si>
  <si>
    <r>
      <t xml:space="preserve">59 976 793 руб. </t>
    </r>
    <r>
      <rPr>
        <sz val="11"/>
        <rFont val="Times New Roman"/>
        <family val="1"/>
        <charset val="204"/>
      </rPr>
      <t xml:space="preserve">     28 061 чел.</t>
    </r>
  </si>
  <si>
    <r>
      <rPr>
        <u/>
        <sz val="11"/>
        <rFont val="Times New Roman"/>
        <family val="1"/>
        <charset val="204"/>
      </rPr>
      <t>145 ед.</t>
    </r>
    <r>
      <rPr>
        <sz val="11"/>
        <rFont val="Times New Roman"/>
        <family val="1"/>
        <charset val="204"/>
      </rPr>
      <t xml:space="preserve">
155 ед.(без учёта домов блокированной застройки)</t>
    </r>
  </si>
  <si>
    <r>
      <rPr>
        <u/>
        <sz val="11"/>
        <rFont val="Times New Roman"/>
        <family val="1"/>
        <charset val="204"/>
      </rPr>
      <t>10 семей</t>
    </r>
    <r>
      <rPr>
        <sz val="11"/>
        <rFont val="Times New Roman"/>
        <family val="1"/>
        <charset val="204"/>
      </rPr>
      <t xml:space="preserve">
136 семьи</t>
    </r>
  </si>
  <si>
    <r>
      <rPr>
        <u/>
        <sz val="11"/>
        <rFont val="Times New Roman"/>
        <family val="1"/>
        <charset val="204"/>
      </rPr>
      <t>106683 га</t>
    </r>
    <r>
      <rPr>
        <sz val="11"/>
        <rFont val="Times New Roman"/>
        <family val="1"/>
        <charset val="204"/>
      </rPr>
      <t xml:space="preserve"> 
122813 га</t>
    </r>
  </si>
  <si>
    <r>
      <rPr>
        <u/>
        <sz val="11"/>
        <rFont val="Times New Roman"/>
        <family val="1"/>
        <charset val="204"/>
      </rPr>
      <t xml:space="preserve">23,6 км
</t>
    </r>
    <r>
      <rPr>
        <sz val="11"/>
        <rFont val="Times New Roman"/>
        <family val="1"/>
        <charset val="204"/>
      </rPr>
      <t>306,612 км</t>
    </r>
  </si>
  <si>
    <r>
      <rPr>
        <u/>
        <sz val="11"/>
        <rFont val="Times New Roman"/>
        <family val="1"/>
        <charset val="204"/>
      </rPr>
      <t>1874 шт.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2128 шт.</t>
    </r>
  </si>
  <si>
    <t>17216380 кВт.ч./12739 чел.</t>
  </si>
  <si>
    <t>69329,8 Гкал/294814,6 м2</t>
  </si>
  <si>
    <t>64690,4 м3/ 7422 чел.</t>
  </si>
  <si>
    <t>485031,8 м3/12739 чел.</t>
  </si>
  <si>
    <r>
      <rPr>
        <u/>
        <sz val="11"/>
        <rFont val="Times New Roman"/>
        <family val="1"/>
        <charset val="204"/>
      </rPr>
      <t>1514370 кВт.ч.</t>
    </r>
    <r>
      <rPr>
        <sz val="11"/>
        <rFont val="Times New Roman"/>
        <family val="1"/>
        <charset val="204"/>
      </rPr>
      <t xml:space="preserve">
28061 чел.</t>
    </r>
  </si>
  <si>
    <r>
      <rPr>
        <u/>
        <sz val="11"/>
        <rFont val="Times New Roman"/>
        <family val="1"/>
        <charset val="204"/>
      </rPr>
      <t>9393,8 Гкал</t>
    </r>
    <r>
      <rPr>
        <sz val="11"/>
        <rFont val="Times New Roman"/>
        <family val="1"/>
        <charset val="204"/>
      </rPr>
      <t xml:space="preserve">
59178,9 м2</t>
    </r>
  </si>
  <si>
    <r>
      <rPr>
        <u/>
        <sz val="11"/>
        <rFont val="Times New Roman"/>
        <family val="1"/>
        <charset val="204"/>
      </rPr>
      <t>12609,5 м3</t>
    </r>
    <r>
      <rPr>
        <sz val="11"/>
        <rFont val="Times New Roman"/>
        <family val="1"/>
        <charset val="204"/>
      </rPr>
      <t xml:space="preserve">
28061 чел.</t>
    </r>
  </si>
  <si>
    <t>6 ед./38 ед.</t>
  </si>
  <si>
    <r>
      <rPr>
        <u/>
        <sz val="11"/>
        <rFont val="Times New Roman"/>
        <family val="1"/>
        <charset val="204"/>
      </rPr>
      <t>2029 пос.мест</t>
    </r>
    <r>
      <rPr>
        <sz val="11"/>
        <rFont val="Times New Roman"/>
        <family val="1"/>
        <charset val="204"/>
      </rPr>
      <t xml:space="preserve">
28061 пос.мест</t>
    </r>
  </si>
  <si>
    <r>
      <rPr>
        <u/>
        <sz val="11"/>
        <rFont val="Times New Roman"/>
        <family val="1"/>
        <charset val="204"/>
      </rPr>
      <t xml:space="preserve">9792 чел.
</t>
    </r>
    <r>
      <rPr>
        <sz val="11"/>
        <rFont val="Times New Roman"/>
        <family val="1"/>
        <charset val="204"/>
      </rPr>
      <t>26520 чел.</t>
    </r>
  </si>
  <si>
    <r>
      <rPr>
        <u/>
        <sz val="11"/>
        <rFont val="Times New Roman"/>
        <family val="1"/>
        <charset val="204"/>
      </rPr>
      <t>(3455+735)ч.</t>
    </r>
    <r>
      <rPr>
        <sz val="11"/>
        <rFont val="Times New Roman"/>
        <family val="1"/>
        <charset val="204"/>
      </rPr>
      <t xml:space="preserve">
5597 чел.</t>
    </r>
  </si>
  <si>
    <r>
      <rPr>
        <u/>
        <sz val="11"/>
        <rFont val="Times New Roman"/>
        <family val="1"/>
        <charset val="204"/>
      </rPr>
      <t>350 чел</t>
    </r>
    <r>
      <rPr>
        <sz val="11"/>
        <rFont val="Times New Roman"/>
        <family val="1"/>
        <charset val="204"/>
      </rPr>
      <t>.
28061 чел.</t>
    </r>
  </si>
  <si>
    <r>
      <rPr>
        <u/>
        <sz val="11"/>
        <rFont val="Times New Roman"/>
        <family val="1"/>
        <charset val="204"/>
      </rPr>
      <t>(145+622+135) ед.</t>
    </r>
    <r>
      <rPr>
        <sz val="11"/>
        <rFont val="Times New Roman"/>
        <family val="1"/>
        <charset val="204"/>
      </rPr>
      <t xml:space="preserve"> 28061 чел.</t>
    </r>
  </si>
  <si>
    <r>
      <rPr>
        <u/>
        <sz val="11"/>
        <rFont val="Times New Roman"/>
        <family val="1"/>
        <charset val="204"/>
      </rPr>
      <t xml:space="preserve">   1915 чел.
</t>
    </r>
    <r>
      <rPr>
        <sz val="11"/>
        <rFont val="Times New Roman"/>
        <family val="1"/>
        <charset val="204"/>
      </rPr>
      <t xml:space="preserve"> (5100+1915)</t>
    </r>
  </si>
  <si>
    <r>
      <rPr>
        <u/>
        <sz val="11"/>
        <rFont val="Times New Roman"/>
        <family val="1"/>
        <charset val="204"/>
      </rPr>
      <t>288 чел.</t>
    </r>
    <r>
      <rPr>
        <sz val="11"/>
        <rFont val="Times New Roman"/>
        <family val="1"/>
        <charset val="204"/>
      </rPr>
      <t xml:space="preserve">
2410 чел.</t>
    </r>
  </si>
  <si>
    <t>143 чел./157 чел.</t>
  </si>
  <si>
    <r>
      <rPr>
        <u/>
        <sz val="11"/>
        <rFont val="Times New Roman"/>
        <family val="1"/>
        <charset val="204"/>
      </rPr>
      <t>0 ел.</t>
    </r>
    <r>
      <rPr>
        <sz val="11"/>
        <rFont val="Times New Roman"/>
        <family val="1"/>
        <charset val="204"/>
      </rPr>
      <t xml:space="preserve">
186 чел.</t>
    </r>
  </si>
  <si>
    <t>3 ед. / 15 ед.</t>
  </si>
  <si>
    <r>
      <rPr>
        <u/>
        <sz val="11"/>
        <rFont val="Times New Roman"/>
        <family val="1"/>
        <charset val="204"/>
      </rPr>
      <t>3760 чел</t>
    </r>
    <r>
      <rPr>
        <sz val="11"/>
        <rFont val="Times New Roman"/>
        <family val="1"/>
        <charset val="204"/>
      </rPr>
      <t xml:space="preserve">
3882 чел </t>
    </r>
  </si>
  <si>
    <r>
      <rPr>
        <u/>
        <sz val="11"/>
        <rFont val="Times New Roman"/>
        <family val="1"/>
        <charset val="204"/>
      </rPr>
      <t>425 чел.</t>
    </r>
    <r>
      <rPr>
        <sz val="11"/>
        <rFont val="Times New Roman"/>
        <family val="1"/>
        <charset val="204"/>
      </rPr>
      <t xml:space="preserve">
3882 чел.</t>
    </r>
  </si>
  <si>
    <r>
      <rPr>
        <u/>
        <sz val="11"/>
        <rFont val="Times New Roman"/>
        <family val="1"/>
        <charset val="204"/>
      </rPr>
      <t>434 172 210,15 тыс.руб.</t>
    </r>
    <r>
      <rPr>
        <sz val="11"/>
        <rFont val="Times New Roman"/>
        <family val="1"/>
        <charset val="204"/>
      </rPr>
      <t xml:space="preserve">
3882 чел.</t>
    </r>
  </si>
  <si>
    <r>
      <rPr>
        <u/>
        <sz val="11"/>
        <rFont val="Times New Roman"/>
        <family val="1"/>
        <charset val="204"/>
      </rPr>
      <t>2146 чел.</t>
    </r>
    <r>
      <rPr>
        <sz val="11"/>
        <rFont val="Times New Roman"/>
        <family val="1"/>
        <charset val="204"/>
      </rPr>
      <t xml:space="preserve">
4756 чел.</t>
    </r>
  </si>
  <si>
    <r>
      <t xml:space="preserve">4 ед.
</t>
    </r>
    <r>
      <rPr>
        <sz val="11"/>
        <rFont val="Times New Roman"/>
        <family val="1"/>
        <charset val="204"/>
      </rPr>
      <t>9 ед.</t>
    </r>
  </si>
  <si>
    <r>
      <rPr>
        <u/>
        <sz val="11"/>
        <rFont val="Times New Roman"/>
        <family val="1"/>
        <charset val="204"/>
      </rPr>
      <t>44.0280 га</t>
    </r>
    <r>
      <rPr>
        <sz val="11"/>
        <rFont val="Times New Roman"/>
        <family val="1"/>
        <charset val="204"/>
      </rPr>
      <t xml:space="preserve">
28061 чел.</t>
    </r>
  </si>
  <si>
    <r>
      <rPr>
        <u/>
        <sz val="11"/>
        <rFont val="Times New Roman"/>
        <family val="1"/>
        <charset val="204"/>
      </rPr>
      <t>14,5937 га</t>
    </r>
    <r>
      <rPr>
        <sz val="11"/>
        <rFont val="Times New Roman"/>
        <family val="1"/>
        <charset val="204"/>
      </rPr>
      <t xml:space="preserve">
28061 чел.</t>
    </r>
  </si>
  <si>
    <t>27</t>
  </si>
  <si>
    <t>2021</t>
  </si>
  <si>
    <t>1 ед./2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</si>
</sst>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4" fillId="0" borderId="0"/>
  </cellStyleXfs>
  <cellXfs count="10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right"/>
    </xf>
    <xf numFmtId="49" fontId="12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8" fillId="0" borderId="8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9;&#1082;&#1072;&#1079;%20&#8470;%20607/2016/&#1076;&#1086;&#1082;&#1083;&#1072;&#1076;/&#1076;&#1086;&#1082;&#1083;&#1072;&#1076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_11"/>
    </sheetNames>
    <sheetDataSet>
      <sheetData sheetId="0" refreshError="1"/>
      <sheetData sheetId="1">
        <row r="28">
          <cell r="I28" t="str">
            <v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9"/>
  <sheetViews>
    <sheetView workbookViewId="0">
      <selection activeCell="DL3" sqref="DL3:EY4"/>
    </sheetView>
  </sheetViews>
  <sheetFormatPr defaultColWidth="0.85546875" defaultRowHeight="12.75" customHeight="1" x14ac:dyDescent="0.25"/>
  <cols>
    <col min="1" max="16384" width="0.85546875" style="16"/>
  </cols>
  <sheetData>
    <row r="1" spans="1:155" ht="15.75" x14ac:dyDescent="0.25">
      <c r="DL1" s="79" t="s">
        <v>125</v>
      </c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</row>
    <row r="2" spans="1:155" ht="15.75" x14ac:dyDescent="0.25">
      <c r="DL2" s="80" t="s">
        <v>126</v>
      </c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</row>
    <row r="3" spans="1:155" ht="15.75" x14ac:dyDescent="0.25">
      <c r="DL3" s="81" t="s">
        <v>127</v>
      </c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</row>
    <row r="4" spans="1:155" ht="15.75" x14ac:dyDescent="0.25"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</row>
    <row r="5" spans="1:155" ht="15.75" x14ac:dyDescent="0.25"/>
    <row r="6" spans="1:155" ht="15.75" x14ac:dyDescent="0.25"/>
    <row r="7" spans="1:155" s="17" customFormat="1" ht="18.75" x14ac:dyDescent="0.3">
      <c r="A7" s="82" t="s">
        <v>128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</row>
    <row r="8" spans="1:155" s="18" customFormat="1" ht="18.75" x14ac:dyDescent="0.3">
      <c r="A8" s="70" t="s">
        <v>129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</row>
    <row r="9" spans="1:155" s="19" customFormat="1" x14ac:dyDescent="0.2">
      <c r="A9" s="78" t="s">
        <v>130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</row>
    <row r="10" spans="1:155" s="18" customFormat="1" ht="18.75" x14ac:dyDescent="0.3">
      <c r="A10" s="70" t="s">
        <v>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</row>
    <row r="11" spans="1:155" s="19" customFormat="1" x14ac:dyDescent="0.2">
      <c r="A11" s="71" t="s">
        <v>131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</row>
    <row r="12" spans="1:155" s="18" customFormat="1" ht="18.75" x14ac:dyDescent="0.3">
      <c r="A12" s="72" t="s">
        <v>132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</row>
    <row r="13" spans="1:155" s="18" customFormat="1" ht="18.75" x14ac:dyDescent="0.3">
      <c r="BS13" s="20" t="s">
        <v>133</v>
      </c>
      <c r="BT13" s="73" t="s">
        <v>183</v>
      </c>
      <c r="BU13" s="73"/>
      <c r="BV13" s="73"/>
      <c r="BW13" s="73"/>
      <c r="BX13" s="73"/>
      <c r="BY13" s="73"/>
      <c r="BZ13" s="73"/>
      <c r="CA13" s="73"/>
      <c r="CB13" s="18" t="s">
        <v>134</v>
      </c>
    </row>
    <row r="14" spans="1:155" ht="15.75" x14ac:dyDescent="0.25"/>
    <row r="15" spans="1:155" ht="15.75" x14ac:dyDescent="0.25"/>
    <row r="16" spans="1:155" ht="15.75" x14ac:dyDescent="0.25"/>
    <row r="17" spans="113:155" s="21" customFormat="1" ht="16.5" x14ac:dyDescent="0.25">
      <c r="DI17" s="22" t="s">
        <v>135</v>
      </c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</row>
    <row r="18" spans="113:155" s="21" customFormat="1" ht="16.5" x14ac:dyDescent="0.25">
      <c r="DI18" s="21" t="s">
        <v>136</v>
      </c>
      <c r="DP18" s="75" t="s">
        <v>137</v>
      </c>
      <c r="DQ18" s="75"/>
      <c r="DR18" s="76" t="s">
        <v>217</v>
      </c>
      <c r="DS18" s="76"/>
      <c r="DT18" s="76"/>
      <c r="DU18" s="76"/>
      <c r="DV18" s="76"/>
      <c r="DW18" s="77" t="s">
        <v>137</v>
      </c>
      <c r="DX18" s="77"/>
      <c r="DY18" s="76" t="s">
        <v>179</v>
      </c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O18" s="76" t="s">
        <v>218</v>
      </c>
      <c r="EP18" s="76"/>
      <c r="EQ18" s="76"/>
      <c r="ER18" s="76"/>
      <c r="ES18" s="76"/>
      <c r="ET18" s="76"/>
      <c r="EU18" s="76"/>
      <c r="EV18" s="76"/>
      <c r="EW18" s="21" t="s">
        <v>138</v>
      </c>
    </row>
    <row r="19" spans="113:155" ht="15.75" x14ac:dyDescent="0.25"/>
  </sheetData>
  <mergeCells count="16">
    <mergeCell ref="A9:EY9"/>
    <mergeCell ref="DL1:EY1"/>
    <mergeCell ref="DL2:EY2"/>
    <mergeCell ref="DL3:EY4"/>
    <mergeCell ref="A7:EY7"/>
    <mergeCell ref="A8:EY8"/>
    <mergeCell ref="DP18:DQ18"/>
    <mergeCell ref="DR18:DV18"/>
    <mergeCell ref="DW18:DX18"/>
    <mergeCell ref="DY18:EM18"/>
    <mergeCell ref="EO18:EV18"/>
    <mergeCell ref="A10:EY10"/>
    <mergeCell ref="A11:EY11"/>
    <mergeCell ref="A12:EY12"/>
    <mergeCell ref="BT13:CA13"/>
    <mergeCell ref="DU17:EY17"/>
  </mergeCells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zoomScale="145" zoomScaleNormal="145" workbookViewId="0">
      <pane ySplit="6" topLeftCell="A70" activePane="bottomLeft" state="frozen"/>
      <selection pane="bottomLeft" activeCell="L41" sqref="L41"/>
    </sheetView>
  </sheetViews>
  <sheetFormatPr defaultRowHeight="15" x14ac:dyDescent="0.25"/>
  <cols>
    <col min="1" max="1" width="5.28515625" style="3" customWidth="1"/>
    <col min="2" max="2" width="41.5703125" style="1" customWidth="1"/>
    <col min="3" max="3" width="10.42578125" style="6" customWidth="1"/>
    <col min="4" max="4" width="11.5703125" style="6" customWidth="1"/>
    <col min="5" max="5" width="10.140625" style="6" customWidth="1"/>
    <col min="6" max="6" width="12" style="6" customWidth="1"/>
    <col min="7" max="7" width="12.5703125" style="6" customWidth="1"/>
    <col min="8" max="8" width="11.85546875" style="6" customWidth="1"/>
    <col min="9" max="9" width="10.5703125" style="6" bestFit="1" customWidth="1"/>
    <col min="10" max="10" width="17.7109375" style="6" customWidth="1"/>
    <col min="11" max="16384" width="9.140625" style="1"/>
  </cols>
  <sheetData>
    <row r="1" spans="1:10" ht="30" customHeight="1" x14ac:dyDescent="0.25">
      <c r="B1" s="83" t="s">
        <v>8</v>
      </c>
      <c r="C1" s="84"/>
      <c r="D1" s="84"/>
      <c r="E1" s="84"/>
      <c r="F1" s="84"/>
      <c r="G1" s="84"/>
      <c r="H1" s="84"/>
      <c r="I1" s="84"/>
      <c r="J1" s="84"/>
    </row>
    <row r="2" spans="1:10" x14ac:dyDescent="0.25">
      <c r="B2" s="85" t="s">
        <v>9</v>
      </c>
      <c r="C2" s="86"/>
      <c r="D2" s="86"/>
      <c r="E2" s="86"/>
      <c r="F2" s="86"/>
      <c r="G2" s="86"/>
      <c r="H2" s="86"/>
      <c r="I2" s="86"/>
      <c r="J2" s="86"/>
    </row>
    <row r="3" spans="1:10" x14ac:dyDescent="0.25">
      <c r="B3" s="87" t="s">
        <v>10</v>
      </c>
      <c r="C3" s="88"/>
      <c r="D3" s="88"/>
      <c r="E3" s="88"/>
      <c r="F3" s="88"/>
      <c r="G3" s="88"/>
      <c r="H3" s="88"/>
      <c r="I3" s="88"/>
      <c r="J3" s="88"/>
    </row>
    <row r="5" spans="1:10" ht="15" customHeight="1" x14ac:dyDescent="0.25">
      <c r="A5" s="89"/>
      <c r="B5" s="90"/>
      <c r="C5" s="93" t="s">
        <v>3</v>
      </c>
      <c r="D5" s="97" t="s">
        <v>7</v>
      </c>
      <c r="E5" s="98"/>
      <c r="F5" s="98"/>
      <c r="G5" s="98"/>
      <c r="H5" s="99"/>
      <c r="I5" s="100"/>
      <c r="J5" s="95" t="s">
        <v>6</v>
      </c>
    </row>
    <row r="6" spans="1:10" ht="18" customHeight="1" x14ac:dyDescent="0.25">
      <c r="A6" s="91"/>
      <c r="B6" s="92"/>
      <c r="C6" s="94"/>
      <c r="D6" s="30" t="s">
        <v>4</v>
      </c>
      <c r="E6" s="30" t="s">
        <v>5</v>
      </c>
      <c r="F6" s="30" t="s">
        <v>139</v>
      </c>
      <c r="G6" s="49" t="s">
        <v>159</v>
      </c>
      <c r="H6" s="47" t="s">
        <v>180</v>
      </c>
      <c r="I6" s="47" t="s">
        <v>184</v>
      </c>
      <c r="J6" s="96"/>
    </row>
    <row r="7" spans="1:10" ht="15" customHeight="1" x14ac:dyDescent="0.25">
      <c r="A7" s="101" t="s">
        <v>160</v>
      </c>
      <c r="B7" s="102"/>
      <c r="C7" s="102"/>
      <c r="D7" s="103"/>
      <c r="E7" s="103"/>
      <c r="F7" s="103"/>
      <c r="G7" s="103"/>
      <c r="H7" s="104"/>
      <c r="I7" s="104"/>
      <c r="J7" s="48"/>
    </row>
    <row r="8" spans="1:10" ht="45" customHeight="1" x14ac:dyDescent="0.25">
      <c r="A8" s="4" t="s">
        <v>0</v>
      </c>
      <c r="B8" s="2" t="s">
        <v>1</v>
      </c>
      <c r="C8" s="49" t="s">
        <v>2</v>
      </c>
      <c r="D8" s="41">
        <v>292.01299999999998</v>
      </c>
      <c r="E8" s="33">
        <v>289.22000000000003</v>
      </c>
      <c r="F8" s="42">
        <v>321.14400000000001</v>
      </c>
      <c r="G8" s="41">
        <v>322</v>
      </c>
      <c r="H8" s="41">
        <v>323</v>
      </c>
      <c r="I8" s="41">
        <v>324</v>
      </c>
      <c r="J8" s="51" t="s">
        <v>204</v>
      </c>
    </row>
    <row r="9" spans="1:10" ht="90" customHeight="1" x14ac:dyDescent="0.25">
      <c r="A9" s="4" t="s">
        <v>11</v>
      </c>
      <c r="B9" s="2" t="s">
        <v>12</v>
      </c>
      <c r="C9" s="49" t="s">
        <v>13</v>
      </c>
      <c r="D9" s="41">
        <v>39.15</v>
      </c>
      <c r="E9" s="32">
        <v>36.582000000000001</v>
      </c>
      <c r="F9" s="41">
        <v>27.297999999999998</v>
      </c>
      <c r="G9" s="41">
        <v>27.3</v>
      </c>
      <c r="H9" s="41">
        <v>27.5</v>
      </c>
      <c r="I9" s="41">
        <v>27.7</v>
      </c>
      <c r="J9" s="51" t="s">
        <v>205</v>
      </c>
    </row>
    <row r="10" spans="1:10" ht="43.5" customHeight="1" x14ac:dyDescent="0.25">
      <c r="A10" s="4" t="s">
        <v>14</v>
      </c>
      <c r="B10" s="2" t="s">
        <v>15</v>
      </c>
      <c r="C10" s="49" t="s">
        <v>16</v>
      </c>
      <c r="D10" s="38">
        <v>168648.6</v>
      </c>
      <c r="E10" s="32">
        <v>207958.7</v>
      </c>
      <c r="F10" s="56">
        <v>407489.3</v>
      </c>
      <c r="G10" s="56">
        <v>150000</v>
      </c>
      <c r="H10" s="41">
        <v>55000</v>
      </c>
      <c r="I10" s="41">
        <v>55000</v>
      </c>
      <c r="J10" s="51" t="s">
        <v>17</v>
      </c>
    </row>
    <row r="11" spans="1:10" s="13" customFormat="1" ht="75" customHeight="1" x14ac:dyDescent="0.25">
      <c r="A11" s="15" t="s">
        <v>18</v>
      </c>
      <c r="B11" s="11" t="s">
        <v>19</v>
      </c>
      <c r="C11" s="52" t="s">
        <v>13</v>
      </c>
      <c r="D11" s="39">
        <v>84.5</v>
      </c>
      <c r="E11" s="31">
        <v>85.858000000000004</v>
      </c>
      <c r="F11" s="34">
        <v>86.866</v>
      </c>
      <c r="G11" s="34">
        <v>87.843000000000004</v>
      </c>
      <c r="H11" s="41">
        <v>88.82</v>
      </c>
      <c r="I11" s="41">
        <v>89.79</v>
      </c>
      <c r="J11" s="62" t="s">
        <v>189</v>
      </c>
    </row>
    <row r="12" spans="1:10" s="13" customFormat="1" ht="28.5" customHeight="1" x14ac:dyDescent="0.25">
      <c r="A12" s="15" t="s">
        <v>20</v>
      </c>
      <c r="B12" s="11" t="s">
        <v>21</v>
      </c>
      <c r="C12" s="52" t="s">
        <v>24</v>
      </c>
      <c r="D12" s="39">
        <v>36.36</v>
      </c>
      <c r="E12" s="37">
        <v>66.7</v>
      </c>
      <c r="F12" s="39">
        <v>44.5</v>
      </c>
      <c r="G12" s="39">
        <v>63.6</v>
      </c>
      <c r="H12" s="39">
        <v>81.8</v>
      </c>
      <c r="I12" s="39">
        <v>90.9</v>
      </c>
      <c r="J12" s="57" t="s">
        <v>214</v>
      </c>
    </row>
    <row r="13" spans="1:10" s="13" customFormat="1" ht="75.75" customHeight="1" x14ac:dyDescent="0.25">
      <c r="A13" s="10" t="s">
        <v>22</v>
      </c>
      <c r="B13" s="11" t="s">
        <v>23</v>
      </c>
      <c r="C13" s="52" t="s">
        <v>24</v>
      </c>
      <c r="D13" s="39">
        <v>11.2</v>
      </c>
      <c r="E13" s="37">
        <v>7.64</v>
      </c>
      <c r="F13" s="39">
        <v>7.6970000000000001</v>
      </c>
      <c r="G13" s="39">
        <v>7</v>
      </c>
      <c r="H13" s="41">
        <v>6.8</v>
      </c>
      <c r="I13" s="41">
        <v>6.7</v>
      </c>
      <c r="J13" s="62" t="s">
        <v>190</v>
      </c>
    </row>
    <row r="14" spans="1:10" ht="105" customHeight="1" x14ac:dyDescent="0.25">
      <c r="A14" s="4" t="s">
        <v>25</v>
      </c>
      <c r="B14" s="2" t="s">
        <v>26</v>
      </c>
      <c r="C14" s="49" t="s">
        <v>13</v>
      </c>
      <c r="D14" s="41">
        <v>1.2729999999999999</v>
      </c>
      <c r="E14" s="32">
        <v>1.2270000000000001</v>
      </c>
      <c r="F14" s="41">
        <v>1.2470000000000001</v>
      </c>
      <c r="G14" s="41">
        <v>1.27</v>
      </c>
      <c r="H14" s="41">
        <v>1.27</v>
      </c>
      <c r="I14" s="41">
        <v>1.27</v>
      </c>
      <c r="J14" s="51" t="s">
        <v>203</v>
      </c>
    </row>
    <row r="15" spans="1:10" ht="30.75" customHeight="1" x14ac:dyDescent="0.25">
      <c r="A15" s="4"/>
      <c r="B15" s="2" t="s">
        <v>28</v>
      </c>
      <c r="C15" s="49" t="s">
        <v>16</v>
      </c>
      <c r="D15" s="47"/>
      <c r="E15" s="9"/>
      <c r="F15" s="9"/>
      <c r="G15" s="9"/>
      <c r="H15" s="9"/>
      <c r="I15" s="9"/>
      <c r="J15" s="50"/>
    </row>
    <row r="16" spans="1:10" ht="30" x14ac:dyDescent="0.25">
      <c r="A16" s="4" t="s">
        <v>27</v>
      </c>
      <c r="B16" s="2" t="s">
        <v>29</v>
      </c>
      <c r="C16" s="49" t="s">
        <v>24</v>
      </c>
      <c r="D16" s="38">
        <v>38630.980789434187</v>
      </c>
      <c r="E16" s="32">
        <v>40744.400000000001</v>
      </c>
      <c r="F16" s="41">
        <v>42092.1</v>
      </c>
      <c r="G16" s="41">
        <v>44500</v>
      </c>
      <c r="H16" s="38">
        <v>46700</v>
      </c>
      <c r="I16" s="38">
        <v>47000</v>
      </c>
      <c r="J16" s="53" t="s">
        <v>17</v>
      </c>
    </row>
    <row r="17" spans="1:10" s="13" customFormat="1" ht="30" x14ac:dyDescent="0.25">
      <c r="A17" s="15" t="s">
        <v>35</v>
      </c>
      <c r="B17" s="11" t="s">
        <v>30</v>
      </c>
      <c r="C17" s="52" t="s">
        <v>24</v>
      </c>
      <c r="D17" s="44">
        <v>24614.9</v>
      </c>
      <c r="E17" s="31">
        <v>28408.9</v>
      </c>
      <c r="F17" s="39">
        <v>28530.2</v>
      </c>
      <c r="G17" s="39">
        <v>29233</v>
      </c>
      <c r="H17" s="44">
        <v>29233</v>
      </c>
      <c r="I17" s="39">
        <v>29300</v>
      </c>
      <c r="J17" s="54" t="s">
        <v>17</v>
      </c>
    </row>
    <row r="18" spans="1:10" s="13" customFormat="1" ht="29.25" customHeight="1" x14ac:dyDescent="0.25">
      <c r="A18" s="15" t="s">
        <v>37</v>
      </c>
      <c r="B18" s="11" t="s">
        <v>31</v>
      </c>
      <c r="C18" s="52" t="s">
        <v>24</v>
      </c>
      <c r="D18" s="40">
        <v>36814.5390070922</v>
      </c>
      <c r="E18" s="31">
        <v>45287.8</v>
      </c>
      <c r="F18" s="39">
        <v>45893.1</v>
      </c>
      <c r="G18" s="39">
        <v>46603.33</v>
      </c>
      <c r="H18" s="44">
        <v>46603.33</v>
      </c>
      <c r="I18" s="44">
        <v>46700</v>
      </c>
      <c r="J18" s="54" t="s">
        <v>17</v>
      </c>
    </row>
    <row r="19" spans="1:10" s="13" customFormat="1" ht="30" x14ac:dyDescent="0.25">
      <c r="A19" s="15" t="s">
        <v>39</v>
      </c>
      <c r="B19" s="11" t="s">
        <v>32</v>
      </c>
      <c r="C19" s="52" t="s">
        <v>16</v>
      </c>
      <c r="D19" s="44">
        <v>38368.51</v>
      </c>
      <c r="E19" s="31">
        <v>48551.96</v>
      </c>
      <c r="F19" s="39">
        <v>48127.22</v>
      </c>
      <c r="G19" s="39">
        <v>51416.24</v>
      </c>
      <c r="H19" s="34">
        <v>51416.24</v>
      </c>
      <c r="I19" s="34">
        <v>51416.24</v>
      </c>
      <c r="J19" s="55"/>
    </row>
    <row r="20" spans="1:10" ht="30" x14ac:dyDescent="0.25">
      <c r="A20" s="4" t="s">
        <v>41</v>
      </c>
      <c r="B20" s="2" t="s">
        <v>33</v>
      </c>
      <c r="C20" s="49" t="s">
        <v>24</v>
      </c>
      <c r="D20" s="42">
        <v>32757.7</v>
      </c>
      <c r="E20" s="32">
        <v>46969.1</v>
      </c>
      <c r="F20" s="41">
        <v>46902.7</v>
      </c>
      <c r="G20" s="41">
        <v>47000</v>
      </c>
      <c r="H20" s="41">
        <v>47000</v>
      </c>
      <c r="I20" s="41">
        <v>47000</v>
      </c>
      <c r="J20" s="53" t="s">
        <v>17</v>
      </c>
    </row>
    <row r="21" spans="1:10" ht="30" x14ac:dyDescent="0.25">
      <c r="A21" s="4" t="s">
        <v>42</v>
      </c>
      <c r="B21" s="2" t="s">
        <v>34</v>
      </c>
      <c r="C21" s="49" t="s">
        <v>24</v>
      </c>
      <c r="D21" s="63">
        <v>0</v>
      </c>
      <c r="E21" s="68">
        <v>0</v>
      </c>
      <c r="F21" s="63">
        <v>0</v>
      </c>
      <c r="G21" s="63">
        <v>0</v>
      </c>
      <c r="H21" s="63">
        <v>0</v>
      </c>
      <c r="I21" s="63">
        <v>0</v>
      </c>
      <c r="J21" s="53" t="s">
        <v>17</v>
      </c>
    </row>
    <row r="22" spans="1:10" ht="15" customHeight="1" x14ac:dyDescent="0.25">
      <c r="A22" s="101" t="s">
        <v>181</v>
      </c>
      <c r="B22" s="102"/>
      <c r="C22" s="102"/>
      <c r="D22" s="85"/>
      <c r="E22" s="85"/>
      <c r="F22" s="85"/>
      <c r="G22" s="85"/>
      <c r="H22" s="85"/>
      <c r="I22" s="85"/>
      <c r="J22" s="48"/>
    </row>
    <row r="23" spans="1:10" s="13" customFormat="1" ht="76.5" customHeight="1" x14ac:dyDescent="0.25">
      <c r="A23" s="15" t="s">
        <v>44</v>
      </c>
      <c r="B23" s="11" t="s">
        <v>36</v>
      </c>
      <c r="C23" s="12" t="s">
        <v>13</v>
      </c>
      <c r="D23" s="31">
        <v>50.5</v>
      </c>
      <c r="E23" s="35">
        <v>51.5</v>
      </c>
      <c r="F23" s="40">
        <v>52.4</v>
      </c>
      <c r="G23" s="40">
        <v>52.6</v>
      </c>
      <c r="H23" s="40">
        <v>52.8</v>
      </c>
      <c r="I23" s="40">
        <v>53</v>
      </c>
      <c r="J23" s="14" t="s">
        <v>17</v>
      </c>
    </row>
    <row r="24" spans="1:10" s="13" customFormat="1" ht="75" x14ac:dyDescent="0.25">
      <c r="A24" s="15" t="s">
        <v>47</v>
      </c>
      <c r="B24" s="11" t="s">
        <v>38</v>
      </c>
      <c r="C24" s="12" t="s">
        <v>24</v>
      </c>
      <c r="D24" s="34">
        <v>15.1</v>
      </c>
      <c r="E24" s="40">
        <v>12.4</v>
      </c>
      <c r="F24" s="40">
        <v>12</v>
      </c>
      <c r="G24" s="34">
        <v>11.8</v>
      </c>
      <c r="H24" s="40">
        <v>11.6</v>
      </c>
      <c r="I24" s="40">
        <v>11.4</v>
      </c>
      <c r="J24" s="66" t="s">
        <v>206</v>
      </c>
    </row>
    <row r="25" spans="1:10" s="13" customFormat="1" ht="90" x14ac:dyDescent="0.25">
      <c r="A25" s="15" t="s">
        <v>49</v>
      </c>
      <c r="B25" s="11" t="s">
        <v>40</v>
      </c>
      <c r="C25" s="12" t="s">
        <v>13</v>
      </c>
      <c r="D25" s="31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14" t="s">
        <v>17</v>
      </c>
    </row>
    <row r="26" spans="1:10" s="13" customFormat="1" ht="15" customHeight="1" x14ac:dyDescent="0.25">
      <c r="A26" s="105" t="s">
        <v>161</v>
      </c>
      <c r="B26" s="106"/>
      <c r="C26" s="106"/>
      <c r="D26" s="106"/>
      <c r="E26" s="106"/>
      <c r="F26" s="106"/>
      <c r="G26" s="106"/>
      <c r="H26" s="106"/>
      <c r="I26" s="106"/>
      <c r="J26" s="107"/>
    </row>
    <row r="27" spans="1:10" s="13" customFormat="1" ht="120" x14ac:dyDescent="0.25">
      <c r="A27" s="25" t="s">
        <v>51</v>
      </c>
      <c r="B27" s="27" t="str">
        <f>[1]стр.2_11!$I$28</f>
        <v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v>
      </c>
      <c r="C27" s="12" t="s">
        <v>13</v>
      </c>
      <c r="D27" s="32">
        <v>98.4</v>
      </c>
      <c r="E27" s="32">
        <v>95.9</v>
      </c>
      <c r="F27" s="42">
        <v>91.1</v>
      </c>
      <c r="G27" s="34">
        <v>99</v>
      </c>
      <c r="H27" s="38">
        <v>100</v>
      </c>
      <c r="I27" s="40">
        <v>100</v>
      </c>
      <c r="J27" s="69" t="s">
        <v>207</v>
      </c>
    </row>
    <row r="28" spans="1:10" s="13" customFormat="1" ht="90" x14ac:dyDescent="0.25">
      <c r="A28" s="15" t="s">
        <v>54</v>
      </c>
      <c r="B28" s="11" t="s">
        <v>43</v>
      </c>
      <c r="C28" s="12" t="s">
        <v>13</v>
      </c>
      <c r="D28" s="34">
        <v>1.6220000000000001</v>
      </c>
      <c r="E28" s="31">
        <v>3.5529999999999999</v>
      </c>
      <c r="F28" s="39">
        <v>0</v>
      </c>
      <c r="G28" s="39">
        <v>1.6</v>
      </c>
      <c r="H28" s="39">
        <v>1.55</v>
      </c>
      <c r="I28" s="39">
        <v>1.5</v>
      </c>
      <c r="J28" s="66" t="s">
        <v>208</v>
      </c>
    </row>
    <row r="29" spans="1:10" s="13" customFormat="1" ht="75" x14ac:dyDescent="0.25">
      <c r="A29" s="15" t="s">
        <v>53</v>
      </c>
      <c r="B29" s="11" t="s">
        <v>45</v>
      </c>
      <c r="C29" s="12" t="s">
        <v>24</v>
      </c>
      <c r="D29" s="34">
        <v>93.3</v>
      </c>
      <c r="E29" s="34">
        <v>93.3</v>
      </c>
      <c r="F29" s="34">
        <v>93.3</v>
      </c>
      <c r="G29" s="34">
        <v>100</v>
      </c>
      <c r="H29" s="34">
        <v>100</v>
      </c>
      <c r="I29" s="34">
        <v>100</v>
      </c>
      <c r="J29" s="66" t="s">
        <v>46</v>
      </c>
    </row>
    <row r="30" spans="1:10" s="13" customFormat="1" ht="90" x14ac:dyDescent="0.25">
      <c r="A30" s="15" t="s">
        <v>58</v>
      </c>
      <c r="B30" s="11" t="s">
        <v>48</v>
      </c>
      <c r="C30" s="12" t="s">
        <v>24</v>
      </c>
      <c r="D30" s="31">
        <v>93</v>
      </c>
      <c r="E30" s="34">
        <v>33.299999999999997</v>
      </c>
      <c r="F30" s="40">
        <v>20</v>
      </c>
      <c r="G30" s="40">
        <v>20</v>
      </c>
      <c r="H30" s="40">
        <v>20</v>
      </c>
      <c r="I30" s="40">
        <v>20</v>
      </c>
      <c r="J30" s="66" t="s">
        <v>209</v>
      </c>
    </row>
    <row r="31" spans="1:10" s="13" customFormat="1" ht="62.25" customHeight="1" x14ac:dyDescent="0.25">
      <c r="A31" s="15" t="s">
        <v>64</v>
      </c>
      <c r="B31" s="11" t="s">
        <v>50</v>
      </c>
      <c r="C31" s="12" t="s">
        <v>13</v>
      </c>
      <c r="D31" s="34">
        <v>96.692999999999998</v>
      </c>
      <c r="E31" s="31">
        <v>96.849000000000004</v>
      </c>
      <c r="F31" s="39">
        <v>96.856999999999999</v>
      </c>
      <c r="G31" s="34">
        <v>96.908000000000001</v>
      </c>
      <c r="H31" s="39">
        <v>96.908000000000001</v>
      </c>
      <c r="I31" s="39">
        <v>96.908000000000001</v>
      </c>
      <c r="J31" s="66" t="s">
        <v>210</v>
      </c>
    </row>
    <row r="32" spans="1:10" s="13" customFormat="1" ht="90" x14ac:dyDescent="0.25">
      <c r="A32" s="15" t="s">
        <v>65</v>
      </c>
      <c r="B32" s="11" t="s">
        <v>52</v>
      </c>
      <c r="C32" s="12" t="s">
        <v>24</v>
      </c>
      <c r="D32" s="34">
        <v>5.9950000000000001</v>
      </c>
      <c r="E32" s="34">
        <v>6.56</v>
      </c>
      <c r="F32" s="39">
        <v>10.948</v>
      </c>
      <c r="G32" s="39">
        <v>10.9</v>
      </c>
      <c r="H32" s="39">
        <v>10.9</v>
      </c>
      <c r="I32" s="39">
        <v>45.12</v>
      </c>
      <c r="J32" s="66" t="s">
        <v>211</v>
      </c>
    </row>
    <row r="33" spans="1:10" s="13" customFormat="1" ht="63.75" customHeight="1" x14ac:dyDescent="0.25">
      <c r="A33" s="15" t="s">
        <v>67</v>
      </c>
      <c r="B33" s="11" t="s">
        <v>55</v>
      </c>
      <c r="C33" s="12" t="s">
        <v>56</v>
      </c>
      <c r="D33" s="34">
        <v>86.344999999999999</v>
      </c>
      <c r="E33" s="31">
        <v>108.89</v>
      </c>
      <c r="F33" s="39">
        <v>111.84099999999999</v>
      </c>
      <c r="G33" s="39">
        <v>121.13</v>
      </c>
      <c r="H33" s="39">
        <v>121.13</v>
      </c>
      <c r="I33" s="39">
        <v>121.13</v>
      </c>
      <c r="J33" s="66" t="s">
        <v>212</v>
      </c>
    </row>
    <row r="34" spans="1:10" s="13" customFormat="1" ht="92.25" customHeight="1" x14ac:dyDescent="0.25">
      <c r="A34" s="15" t="s">
        <v>70</v>
      </c>
      <c r="B34" s="11" t="s">
        <v>57</v>
      </c>
      <c r="C34" s="12" t="s">
        <v>13</v>
      </c>
      <c r="D34" s="39">
        <v>41.805999999999997</v>
      </c>
      <c r="E34" s="31">
        <v>36.965000000000003</v>
      </c>
      <c r="F34" s="39">
        <v>45.122</v>
      </c>
      <c r="G34" s="39">
        <v>45.5</v>
      </c>
      <c r="H34" s="39">
        <v>45.7</v>
      </c>
      <c r="I34" s="39">
        <v>46</v>
      </c>
      <c r="J34" s="66" t="s">
        <v>213</v>
      </c>
    </row>
    <row r="35" spans="1:10" s="13" customFormat="1" ht="15" customHeight="1" x14ac:dyDescent="0.25">
      <c r="A35" s="105" t="s">
        <v>162</v>
      </c>
      <c r="B35" s="106"/>
      <c r="C35" s="106"/>
      <c r="D35" s="106"/>
      <c r="E35" s="106"/>
      <c r="F35" s="106"/>
      <c r="G35" s="106"/>
      <c r="H35" s="106"/>
      <c r="I35" s="106"/>
      <c r="J35" s="107"/>
    </row>
    <row r="36" spans="1:10" s="13" customFormat="1" ht="45" x14ac:dyDescent="0.25">
      <c r="A36" s="28"/>
      <c r="B36" s="11" t="s">
        <v>59</v>
      </c>
      <c r="C36" s="12" t="s">
        <v>13</v>
      </c>
      <c r="D36" s="12"/>
      <c r="E36" s="12"/>
      <c r="F36" s="12"/>
      <c r="G36" s="11"/>
      <c r="H36" s="12"/>
      <c r="I36" s="12"/>
      <c r="J36" s="12"/>
    </row>
    <row r="37" spans="1:10" s="13" customFormat="1" ht="30" x14ac:dyDescent="0.25">
      <c r="A37" s="25" t="s">
        <v>74</v>
      </c>
      <c r="B37" s="11" t="s">
        <v>60</v>
      </c>
      <c r="C37" s="12" t="s">
        <v>24</v>
      </c>
      <c r="D37" s="34">
        <v>79.899000000000001</v>
      </c>
      <c r="E37" s="31">
        <v>71.131</v>
      </c>
      <c r="F37" s="34">
        <v>72.307000000000002</v>
      </c>
      <c r="G37" s="34">
        <v>75.227999999999994</v>
      </c>
      <c r="H37" s="39">
        <v>76.162000000000006</v>
      </c>
      <c r="I37" s="39">
        <v>76.162000000000006</v>
      </c>
      <c r="J37" s="66" t="s">
        <v>200</v>
      </c>
    </row>
    <row r="38" spans="1:10" s="13" customFormat="1" ht="30.75" customHeight="1" x14ac:dyDescent="0.25">
      <c r="A38" s="25" t="s">
        <v>79</v>
      </c>
      <c r="B38" s="11" t="s">
        <v>61</v>
      </c>
      <c r="C38" s="12" t="s">
        <v>24</v>
      </c>
      <c r="D38" s="39">
        <v>80</v>
      </c>
      <c r="E38" s="37">
        <v>80</v>
      </c>
      <c r="F38" s="39">
        <v>80</v>
      </c>
      <c r="G38" s="39">
        <v>80</v>
      </c>
      <c r="H38" s="39">
        <v>80</v>
      </c>
      <c r="I38" s="39">
        <v>80</v>
      </c>
      <c r="J38" s="66" t="s">
        <v>178</v>
      </c>
    </row>
    <row r="39" spans="1:10" s="13" customFormat="1" x14ac:dyDescent="0.25">
      <c r="A39" s="29" t="s">
        <v>82</v>
      </c>
      <c r="B39" s="11" t="s">
        <v>62</v>
      </c>
      <c r="C39" s="12" t="s">
        <v>24</v>
      </c>
      <c r="D39" s="31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23"/>
    </row>
    <row r="40" spans="1:10" s="13" customFormat="1" ht="75" x14ac:dyDescent="0.25">
      <c r="A40" s="15" t="s">
        <v>84</v>
      </c>
      <c r="B40" s="11" t="s">
        <v>63</v>
      </c>
      <c r="C40" s="12"/>
      <c r="D40" s="39">
        <v>10.526</v>
      </c>
      <c r="E40" s="31">
        <v>13.157999999999999</v>
      </c>
      <c r="F40" s="39">
        <v>15.789</v>
      </c>
      <c r="G40" s="39">
        <v>12.82</v>
      </c>
      <c r="H40" s="39">
        <v>10</v>
      </c>
      <c r="I40" s="39">
        <v>10</v>
      </c>
      <c r="J40" s="66" t="s">
        <v>199</v>
      </c>
    </row>
    <row r="41" spans="1:10" s="13" customFormat="1" ht="93" customHeight="1" x14ac:dyDescent="0.25">
      <c r="A41" s="10" t="s">
        <v>86</v>
      </c>
      <c r="B41" s="11" t="s">
        <v>66</v>
      </c>
      <c r="C41" s="12" t="s">
        <v>13</v>
      </c>
      <c r="D41" s="39">
        <v>8</v>
      </c>
      <c r="E41" s="37">
        <v>35</v>
      </c>
      <c r="F41" s="39">
        <v>50</v>
      </c>
      <c r="G41" s="39">
        <v>50</v>
      </c>
      <c r="H41" s="39">
        <v>0</v>
      </c>
      <c r="I41" s="39">
        <v>0</v>
      </c>
      <c r="J41" s="66" t="s">
        <v>219</v>
      </c>
    </row>
    <row r="42" spans="1:10" ht="15" customHeight="1" x14ac:dyDescent="0.25">
      <c r="A42" s="101" t="s">
        <v>163</v>
      </c>
      <c r="B42" s="102"/>
      <c r="C42" s="102"/>
      <c r="D42" s="102"/>
      <c r="E42" s="102"/>
      <c r="F42" s="102"/>
      <c r="G42" s="102"/>
      <c r="H42" s="102"/>
      <c r="I42" s="102"/>
      <c r="J42" s="108"/>
    </row>
    <row r="43" spans="1:10" ht="45" x14ac:dyDescent="0.25">
      <c r="A43" s="4" t="s">
        <v>88</v>
      </c>
      <c r="B43" s="2" t="s">
        <v>68</v>
      </c>
      <c r="C43" s="5" t="s">
        <v>13</v>
      </c>
      <c r="D43" s="42">
        <v>31.855</v>
      </c>
      <c r="E43" s="32">
        <v>36.146999999999998</v>
      </c>
      <c r="F43" s="41">
        <v>36.923000000000002</v>
      </c>
      <c r="G43" s="41">
        <v>38.01</v>
      </c>
      <c r="H43" s="41">
        <v>43.08</v>
      </c>
      <c r="I43" s="41">
        <v>47.6</v>
      </c>
      <c r="J43" s="61" t="s">
        <v>201</v>
      </c>
    </row>
    <row r="44" spans="1:10" ht="43.5" customHeight="1" x14ac:dyDescent="0.25">
      <c r="A44" s="4" t="s">
        <v>140</v>
      </c>
      <c r="B44" s="2" t="s">
        <v>69</v>
      </c>
      <c r="C44" s="5" t="s">
        <v>13</v>
      </c>
      <c r="D44" s="42">
        <v>62.5</v>
      </c>
      <c r="E44" s="32">
        <v>77.314999999999998</v>
      </c>
      <c r="F44" s="41">
        <v>74.861999999999995</v>
      </c>
      <c r="G44" s="41">
        <v>78</v>
      </c>
      <c r="H44" s="41">
        <v>78.400000000000006</v>
      </c>
      <c r="I44" s="41">
        <v>78.5</v>
      </c>
      <c r="J44" s="61" t="s">
        <v>202</v>
      </c>
    </row>
    <row r="45" spans="1:10" ht="15" customHeight="1" x14ac:dyDescent="0.25">
      <c r="A45" s="101" t="s">
        <v>164</v>
      </c>
      <c r="B45" s="102"/>
      <c r="C45" s="102"/>
      <c r="D45" s="102"/>
      <c r="E45" s="102"/>
      <c r="F45" s="102"/>
      <c r="G45" s="102"/>
      <c r="H45" s="102"/>
      <c r="I45" s="102"/>
      <c r="J45" s="108"/>
    </row>
    <row r="46" spans="1:10" s="13" customFormat="1" ht="45.75" customHeight="1" x14ac:dyDescent="0.25">
      <c r="A46" s="25" t="s">
        <v>90</v>
      </c>
      <c r="B46" s="11" t="s">
        <v>71</v>
      </c>
      <c r="C46" s="12" t="s">
        <v>72</v>
      </c>
      <c r="D46" s="43">
        <v>26</v>
      </c>
      <c r="E46" s="43">
        <v>26.69</v>
      </c>
      <c r="F46" s="44">
        <v>27.44</v>
      </c>
      <c r="G46" s="34">
        <v>27.59</v>
      </c>
      <c r="H46" s="34">
        <v>27.77</v>
      </c>
      <c r="I46" s="34">
        <v>28.04</v>
      </c>
      <c r="J46" s="14" t="s">
        <v>17</v>
      </c>
    </row>
    <row r="47" spans="1:10" s="13" customFormat="1" ht="30" x14ac:dyDescent="0.25">
      <c r="A47" s="26" t="s">
        <v>92</v>
      </c>
      <c r="B47" s="11" t="s">
        <v>73</v>
      </c>
      <c r="C47" s="12" t="s">
        <v>118</v>
      </c>
      <c r="D47" s="31">
        <v>0.17</v>
      </c>
      <c r="E47" s="31">
        <v>0.34</v>
      </c>
      <c r="F47" s="44">
        <v>0.12</v>
      </c>
      <c r="G47" s="34">
        <v>0.15</v>
      </c>
      <c r="H47" s="34">
        <v>0.18</v>
      </c>
      <c r="I47" s="34">
        <v>0.27</v>
      </c>
      <c r="J47" s="14" t="s">
        <v>17</v>
      </c>
    </row>
    <row r="48" spans="1:10" s="13" customFormat="1" ht="63" customHeight="1" x14ac:dyDescent="0.25">
      <c r="A48" s="25" t="s">
        <v>94</v>
      </c>
      <c r="B48" s="11" t="s">
        <v>75</v>
      </c>
      <c r="C48" s="12" t="s">
        <v>76</v>
      </c>
      <c r="D48" s="34">
        <v>49.746000000000002</v>
      </c>
      <c r="E48" s="34">
        <v>7.6879999999999997</v>
      </c>
      <c r="F48" s="39">
        <v>15.69</v>
      </c>
      <c r="G48" s="39">
        <v>16</v>
      </c>
      <c r="H48" s="39">
        <v>16</v>
      </c>
      <c r="I48" s="39">
        <v>16</v>
      </c>
      <c r="J48" s="66" t="s">
        <v>215</v>
      </c>
    </row>
    <row r="49" spans="1:10" s="13" customFormat="1" ht="75" x14ac:dyDescent="0.25">
      <c r="A49" s="25" t="s">
        <v>96</v>
      </c>
      <c r="B49" s="11" t="s">
        <v>77</v>
      </c>
      <c r="C49" s="12" t="s">
        <v>76</v>
      </c>
      <c r="D49" s="34">
        <v>4.6420000000000003</v>
      </c>
      <c r="E49" s="31">
        <v>5.109</v>
      </c>
      <c r="F49" s="39">
        <v>5.2</v>
      </c>
      <c r="G49" s="39">
        <v>5.2</v>
      </c>
      <c r="H49" s="39">
        <v>5.2</v>
      </c>
      <c r="I49" s="39">
        <v>5.2</v>
      </c>
      <c r="J49" s="66" t="s">
        <v>216</v>
      </c>
    </row>
    <row r="50" spans="1:10" s="13" customFormat="1" ht="120" x14ac:dyDescent="0.25">
      <c r="A50" s="28"/>
      <c r="B50" s="11" t="s">
        <v>78</v>
      </c>
      <c r="C50" s="12"/>
      <c r="D50" s="31"/>
      <c r="E50" s="31"/>
      <c r="F50" s="31"/>
      <c r="G50" s="36"/>
      <c r="H50" s="36"/>
      <c r="I50" s="36"/>
      <c r="J50" s="12"/>
    </row>
    <row r="51" spans="1:10" s="13" customFormat="1" ht="27.75" customHeight="1" x14ac:dyDescent="0.25">
      <c r="A51" s="25" t="s">
        <v>98</v>
      </c>
      <c r="B51" s="11" t="s">
        <v>80</v>
      </c>
      <c r="C51" s="12" t="s">
        <v>72</v>
      </c>
      <c r="D51" s="31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12"/>
    </row>
    <row r="52" spans="1:10" s="13" customFormat="1" ht="30" x14ac:dyDescent="0.25">
      <c r="A52" s="25" t="s">
        <v>100</v>
      </c>
      <c r="B52" s="11" t="s">
        <v>81</v>
      </c>
      <c r="C52" s="12" t="s">
        <v>72</v>
      </c>
      <c r="D52" s="31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12"/>
    </row>
    <row r="53" spans="1:10" ht="15" customHeight="1" x14ac:dyDescent="0.25">
      <c r="A53" s="101" t="s">
        <v>165</v>
      </c>
      <c r="B53" s="102"/>
      <c r="C53" s="102"/>
      <c r="D53" s="102"/>
      <c r="E53" s="102"/>
      <c r="F53" s="102"/>
      <c r="G53" s="102"/>
      <c r="H53" s="102"/>
      <c r="I53" s="102"/>
      <c r="J53" s="108"/>
    </row>
    <row r="54" spans="1:10" ht="108" customHeight="1" x14ac:dyDescent="0.25">
      <c r="A54" s="4" t="s">
        <v>104</v>
      </c>
      <c r="B54" s="2" t="s">
        <v>83</v>
      </c>
      <c r="C54" s="5" t="s">
        <v>13</v>
      </c>
      <c r="D54" s="42">
        <v>96.129000000000005</v>
      </c>
      <c r="E54" s="32">
        <v>88.460999999999999</v>
      </c>
      <c r="F54" s="41">
        <v>93.548000000000002</v>
      </c>
      <c r="G54" s="41">
        <v>95</v>
      </c>
      <c r="H54" s="41">
        <v>96</v>
      </c>
      <c r="I54" s="41">
        <v>97</v>
      </c>
      <c r="J54" s="61" t="s">
        <v>187</v>
      </c>
    </row>
    <row r="55" spans="1:10" ht="241.5" customHeight="1" x14ac:dyDescent="0.25">
      <c r="A55" s="4" t="s">
        <v>107</v>
      </c>
      <c r="B55" s="2" t="s">
        <v>85</v>
      </c>
      <c r="C55" s="5" t="s">
        <v>13</v>
      </c>
      <c r="D55" s="42">
        <v>60</v>
      </c>
      <c r="E55" s="41">
        <v>50</v>
      </c>
      <c r="F55" s="41">
        <v>50</v>
      </c>
      <c r="G55" s="41">
        <v>50</v>
      </c>
      <c r="H55" s="41">
        <v>50</v>
      </c>
      <c r="I55" s="41">
        <v>50</v>
      </c>
      <c r="J55" s="64" t="s">
        <v>182</v>
      </c>
    </row>
    <row r="56" spans="1:10" ht="63" customHeight="1" x14ac:dyDescent="0.25">
      <c r="A56" s="4" t="s">
        <v>110</v>
      </c>
      <c r="B56" s="2" t="s">
        <v>87</v>
      </c>
      <c r="C56" s="5"/>
      <c r="D56" s="38">
        <v>85</v>
      </c>
      <c r="E56" s="45">
        <v>87.8</v>
      </c>
      <c r="F56" s="38">
        <v>88.1</v>
      </c>
      <c r="G56" s="42">
        <v>88.3</v>
      </c>
      <c r="H56" s="38">
        <v>88.5</v>
      </c>
      <c r="I56" s="38">
        <v>88.8</v>
      </c>
      <c r="J56" s="65" t="s">
        <v>191</v>
      </c>
    </row>
    <row r="57" spans="1:10" ht="90" x14ac:dyDescent="0.25">
      <c r="A57" s="4" t="s">
        <v>121</v>
      </c>
      <c r="B57" s="2" t="s">
        <v>89</v>
      </c>
      <c r="C57" s="5" t="s">
        <v>24</v>
      </c>
      <c r="D57" s="42">
        <v>13.709</v>
      </c>
      <c r="E57" s="33">
        <v>10.656000000000001</v>
      </c>
      <c r="F57" s="41">
        <v>7.3529999999999998</v>
      </c>
      <c r="G57" s="41">
        <v>12</v>
      </c>
      <c r="H57" s="41">
        <v>13</v>
      </c>
      <c r="I57" s="41">
        <v>13</v>
      </c>
      <c r="J57" s="61" t="s">
        <v>188</v>
      </c>
    </row>
    <row r="58" spans="1:10" ht="15" customHeight="1" x14ac:dyDescent="0.25">
      <c r="A58" s="101" t="s">
        <v>166</v>
      </c>
      <c r="B58" s="102"/>
      <c r="C58" s="102"/>
      <c r="D58" s="102"/>
      <c r="E58" s="102"/>
      <c r="F58" s="102"/>
      <c r="G58" s="102"/>
      <c r="H58" s="102"/>
      <c r="I58" s="102"/>
      <c r="J58" s="108"/>
    </row>
    <row r="59" spans="1:10" ht="105" x14ac:dyDescent="0.25">
      <c r="A59" s="4" t="s">
        <v>141</v>
      </c>
      <c r="B59" s="2" t="s">
        <v>91</v>
      </c>
      <c r="C59" s="5" t="s">
        <v>13</v>
      </c>
      <c r="D59" s="42">
        <v>35.454000000000001</v>
      </c>
      <c r="E59" s="32">
        <v>24.103000000000002</v>
      </c>
      <c r="F59" s="39">
        <v>24.050999999999998</v>
      </c>
      <c r="G59" s="39">
        <v>21.178000000000001</v>
      </c>
      <c r="H59" s="39">
        <v>28.306999999999999</v>
      </c>
      <c r="I59" s="39">
        <v>27.646999999999998</v>
      </c>
      <c r="J59" s="58" t="s">
        <v>185</v>
      </c>
    </row>
    <row r="60" spans="1:10" ht="92.25" customHeight="1" x14ac:dyDescent="0.25">
      <c r="A60" s="4" t="s">
        <v>142</v>
      </c>
      <c r="B60" s="2" t="s">
        <v>93</v>
      </c>
      <c r="C60" s="5" t="s">
        <v>13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5"/>
    </row>
    <row r="61" spans="1:10" ht="61.5" customHeight="1" x14ac:dyDescent="0.25">
      <c r="A61" s="4" t="s">
        <v>143</v>
      </c>
      <c r="B61" s="2" t="s">
        <v>95</v>
      </c>
      <c r="C61" s="5" t="s">
        <v>56</v>
      </c>
      <c r="D61" s="3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5"/>
    </row>
    <row r="62" spans="1:10" ht="91.5" customHeight="1" x14ac:dyDescent="0.25">
      <c r="A62" s="4" t="s">
        <v>144</v>
      </c>
      <c r="B62" s="2" t="s">
        <v>97</v>
      </c>
      <c r="C62" s="5" t="s">
        <v>13</v>
      </c>
      <c r="D62" s="3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24"/>
    </row>
    <row r="63" spans="1:10" ht="75" x14ac:dyDescent="0.25">
      <c r="A63" s="4" t="s">
        <v>145</v>
      </c>
      <c r="B63" s="2" t="s">
        <v>99</v>
      </c>
      <c r="C63" s="5" t="s">
        <v>16</v>
      </c>
      <c r="D63" s="42">
        <v>1422.7470000000001</v>
      </c>
      <c r="E63" s="33">
        <v>1766.9680000000001</v>
      </c>
      <c r="F63" s="39">
        <v>2137.3719999999998</v>
      </c>
      <c r="G63" s="41">
        <v>2384.2669999999998</v>
      </c>
      <c r="H63" s="34">
        <v>2372.0320000000002</v>
      </c>
      <c r="I63" s="41">
        <v>2373.2220000000002</v>
      </c>
      <c r="J63" s="59" t="s">
        <v>186</v>
      </c>
    </row>
    <row r="64" spans="1:10" ht="60" customHeight="1" x14ac:dyDescent="0.25">
      <c r="A64" s="4" t="s">
        <v>146</v>
      </c>
      <c r="B64" s="2" t="s">
        <v>101</v>
      </c>
      <c r="C64" s="5" t="s">
        <v>102</v>
      </c>
      <c r="D64" s="32" t="s">
        <v>103</v>
      </c>
      <c r="E64" s="32" t="s">
        <v>103</v>
      </c>
      <c r="F64" s="32" t="s">
        <v>103</v>
      </c>
      <c r="G64" s="42" t="s">
        <v>103</v>
      </c>
      <c r="H64" s="42" t="s">
        <v>103</v>
      </c>
      <c r="I64" s="42" t="s">
        <v>103</v>
      </c>
      <c r="J64" s="5"/>
    </row>
    <row r="65" spans="1:10" ht="60" x14ac:dyDescent="0.25">
      <c r="A65" s="4" t="s">
        <v>147</v>
      </c>
      <c r="B65" s="2" t="s">
        <v>105</v>
      </c>
      <c r="C65" s="7" t="s">
        <v>106</v>
      </c>
      <c r="D65" s="32">
        <v>49.5</v>
      </c>
      <c r="E65" s="32">
        <v>63.7</v>
      </c>
      <c r="F65" s="32">
        <v>58.5</v>
      </c>
      <c r="G65" s="42"/>
      <c r="H65" s="46"/>
      <c r="I65" s="46"/>
      <c r="J65" s="5"/>
    </row>
    <row r="66" spans="1:10" ht="15" customHeight="1" x14ac:dyDescent="0.25">
      <c r="A66" s="4" t="s">
        <v>148</v>
      </c>
      <c r="B66" s="2" t="s">
        <v>108</v>
      </c>
      <c r="C66" s="5" t="s">
        <v>109</v>
      </c>
      <c r="D66" s="32">
        <v>29.074000000000002</v>
      </c>
      <c r="E66" s="32">
        <v>28.524999999999999</v>
      </c>
      <c r="F66" s="41">
        <v>28.061</v>
      </c>
      <c r="G66" s="60">
        <v>27.861999999999998</v>
      </c>
      <c r="H66" s="41">
        <v>27.722999999999999</v>
      </c>
      <c r="I66" s="41">
        <v>27.7</v>
      </c>
      <c r="J66" s="5"/>
    </row>
    <row r="67" spans="1:10" ht="15" customHeight="1" x14ac:dyDescent="0.25">
      <c r="A67" s="101" t="s">
        <v>167</v>
      </c>
      <c r="B67" s="102"/>
      <c r="C67" s="102"/>
      <c r="D67" s="102"/>
      <c r="E67" s="102"/>
      <c r="F67" s="102"/>
      <c r="G67" s="102"/>
      <c r="H67" s="102"/>
      <c r="I67" s="102"/>
      <c r="J67" s="108"/>
    </row>
    <row r="68" spans="1:10" ht="45" x14ac:dyDescent="0.25">
      <c r="A68" s="4"/>
      <c r="B68" s="2" t="s">
        <v>111</v>
      </c>
      <c r="C68" s="5"/>
      <c r="D68" s="5"/>
      <c r="E68" s="5"/>
      <c r="F68" s="5"/>
      <c r="G68" s="5"/>
      <c r="H68" s="5"/>
      <c r="I68" s="5"/>
      <c r="J68" s="5"/>
    </row>
    <row r="69" spans="1:10" ht="36" x14ac:dyDescent="0.25">
      <c r="A69" s="4" t="s">
        <v>149</v>
      </c>
      <c r="B69" s="2" t="s">
        <v>112</v>
      </c>
      <c r="C69" s="8" t="s">
        <v>113</v>
      </c>
      <c r="D69" s="42">
        <v>1206.6210000000001</v>
      </c>
      <c r="E69" s="42">
        <v>1315.0509999999999</v>
      </c>
      <c r="F69" s="41">
        <v>1351.47</v>
      </c>
      <c r="G69" s="41">
        <v>1300</v>
      </c>
      <c r="H69" s="41">
        <v>1300</v>
      </c>
      <c r="I69" s="41">
        <v>1300</v>
      </c>
      <c r="J69" s="61" t="s">
        <v>192</v>
      </c>
    </row>
    <row r="70" spans="1:10" ht="36" x14ac:dyDescent="0.25">
      <c r="A70" s="4" t="s">
        <v>150</v>
      </c>
      <c r="B70" s="2" t="s">
        <v>114</v>
      </c>
      <c r="C70" s="8" t="s">
        <v>115</v>
      </c>
      <c r="D70" s="41">
        <v>0.24399999999999999</v>
      </c>
      <c r="E70" s="42">
        <v>0.23899999999999999</v>
      </c>
      <c r="F70" s="42">
        <v>0.23499999999999999</v>
      </c>
      <c r="G70" s="41">
        <v>0.24</v>
      </c>
      <c r="H70" s="41">
        <v>0.24</v>
      </c>
      <c r="I70" s="41">
        <v>0.24</v>
      </c>
      <c r="J70" s="61" t="s">
        <v>193</v>
      </c>
    </row>
    <row r="71" spans="1:10" ht="48" x14ac:dyDescent="0.25">
      <c r="A71" s="4" t="s">
        <v>151</v>
      </c>
      <c r="B71" s="2" t="s">
        <v>116</v>
      </c>
      <c r="C71" s="8" t="s">
        <v>117</v>
      </c>
      <c r="D71" s="42">
        <v>9.7309999999999999</v>
      </c>
      <c r="E71" s="41">
        <v>9.0399999999999991</v>
      </c>
      <c r="F71" s="41">
        <v>8.7159999999999993</v>
      </c>
      <c r="G71" s="41">
        <v>8.5</v>
      </c>
      <c r="H71" s="41">
        <v>8.5</v>
      </c>
      <c r="I71" s="41">
        <v>8.5</v>
      </c>
      <c r="J71" s="61" t="s">
        <v>194</v>
      </c>
    </row>
    <row r="72" spans="1:10" ht="30" x14ac:dyDescent="0.25">
      <c r="A72" s="4" t="s">
        <v>152</v>
      </c>
      <c r="B72" s="2" t="s">
        <v>119</v>
      </c>
      <c r="C72" s="5" t="s">
        <v>118</v>
      </c>
      <c r="D72" s="42">
        <v>24.529</v>
      </c>
      <c r="E72" s="34">
        <v>24.7</v>
      </c>
      <c r="F72" s="39">
        <v>38.075000000000003</v>
      </c>
      <c r="G72" s="41">
        <v>37</v>
      </c>
      <c r="H72" s="39">
        <v>37</v>
      </c>
      <c r="I72" s="39">
        <v>37</v>
      </c>
      <c r="J72" s="66" t="s">
        <v>195</v>
      </c>
    </row>
    <row r="73" spans="1:10" x14ac:dyDescent="0.25">
      <c r="A73" s="4" t="s">
        <v>153</v>
      </c>
      <c r="B73" s="2" t="s">
        <v>120</v>
      </c>
      <c r="C73" s="5" t="s">
        <v>118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61"/>
    </row>
    <row r="74" spans="1:10" ht="45" x14ac:dyDescent="0.25">
      <c r="A74" s="4"/>
      <c r="B74" s="2" t="s">
        <v>122</v>
      </c>
      <c r="C74" s="5"/>
      <c r="D74" s="42"/>
      <c r="E74" s="42"/>
      <c r="F74" s="42"/>
      <c r="G74" s="42"/>
      <c r="H74" s="42"/>
      <c r="I74" s="42"/>
      <c r="J74" s="5"/>
    </row>
    <row r="75" spans="1:10" ht="36" x14ac:dyDescent="0.25">
      <c r="A75" s="4" t="s">
        <v>154</v>
      </c>
      <c r="B75" s="2" t="s">
        <v>112</v>
      </c>
      <c r="C75" s="8" t="s">
        <v>123</v>
      </c>
      <c r="D75" s="42">
        <v>41.63</v>
      </c>
      <c r="E75" s="42">
        <v>41.6</v>
      </c>
      <c r="F75" s="41">
        <v>53.966999999999999</v>
      </c>
      <c r="G75" s="41">
        <v>52</v>
      </c>
      <c r="H75" s="41">
        <v>52</v>
      </c>
      <c r="I75" s="41">
        <v>52</v>
      </c>
      <c r="J75" s="61" t="s">
        <v>196</v>
      </c>
    </row>
    <row r="76" spans="1:10" ht="36" x14ac:dyDescent="0.25">
      <c r="A76" s="4" t="s">
        <v>155</v>
      </c>
      <c r="B76" s="2" t="s">
        <v>114</v>
      </c>
      <c r="C76" s="8" t="s">
        <v>115</v>
      </c>
      <c r="D76" s="42">
        <v>0.13900000000000001</v>
      </c>
      <c r="E76" s="42">
        <v>0.14499999999999999</v>
      </c>
      <c r="F76" s="41">
        <v>0.159</v>
      </c>
      <c r="G76" s="42">
        <v>0.14199999999999999</v>
      </c>
      <c r="H76" s="41">
        <v>0.14199999999999999</v>
      </c>
      <c r="I76" s="41">
        <v>0.14199999999999999</v>
      </c>
      <c r="J76" s="61" t="s">
        <v>197</v>
      </c>
    </row>
    <row r="77" spans="1:10" ht="38.25" customHeight="1" x14ac:dyDescent="0.25">
      <c r="A77" s="4" t="s">
        <v>156</v>
      </c>
      <c r="B77" s="2" t="s">
        <v>116</v>
      </c>
      <c r="C77" s="8" t="s">
        <v>124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61"/>
    </row>
    <row r="78" spans="1:10" ht="30" x14ac:dyDescent="0.25">
      <c r="A78" s="4" t="s">
        <v>157</v>
      </c>
      <c r="B78" s="2" t="s">
        <v>119</v>
      </c>
      <c r="C78" s="5" t="s">
        <v>118</v>
      </c>
      <c r="D78" s="41">
        <v>0.60499999999999998</v>
      </c>
      <c r="E78" s="42">
        <v>0.57099999999999995</v>
      </c>
      <c r="F78" s="41">
        <v>0.44900000000000001</v>
      </c>
      <c r="G78" s="67">
        <v>0.5</v>
      </c>
      <c r="H78" s="41">
        <v>0.5</v>
      </c>
      <c r="I78" s="41">
        <v>0.5</v>
      </c>
      <c r="J78" s="61" t="s">
        <v>198</v>
      </c>
    </row>
    <row r="79" spans="1:10" x14ac:dyDescent="0.25">
      <c r="A79" s="4" t="s">
        <v>158</v>
      </c>
      <c r="B79" s="2" t="s">
        <v>120</v>
      </c>
      <c r="C79" s="5" t="s">
        <v>118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5"/>
    </row>
    <row r="80" spans="1:10" ht="15" customHeight="1" x14ac:dyDescent="0.25">
      <c r="A80" s="101" t="s">
        <v>168</v>
      </c>
      <c r="B80" s="102"/>
      <c r="C80" s="102"/>
      <c r="D80" s="102"/>
      <c r="E80" s="102"/>
      <c r="F80" s="102"/>
      <c r="G80" s="102"/>
      <c r="H80" s="102"/>
      <c r="I80" s="102"/>
      <c r="J80" s="108"/>
    </row>
    <row r="81" spans="1:10" x14ac:dyDescent="0.25">
      <c r="A81" s="4" t="s">
        <v>169</v>
      </c>
      <c r="B81" s="2" t="s">
        <v>170</v>
      </c>
      <c r="C81" s="30" t="s">
        <v>172</v>
      </c>
      <c r="D81" s="30"/>
      <c r="E81" s="30"/>
      <c r="F81" s="30"/>
      <c r="G81" s="30"/>
      <c r="H81" s="30"/>
      <c r="I81" s="30"/>
      <c r="J81" s="30"/>
    </row>
    <row r="82" spans="1:10" x14ac:dyDescent="0.25">
      <c r="A82" s="4" t="s">
        <v>171</v>
      </c>
      <c r="B82" s="2" t="s">
        <v>174</v>
      </c>
      <c r="C82" s="30" t="s">
        <v>172</v>
      </c>
      <c r="D82" s="30"/>
      <c r="E82" s="30"/>
      <c r="F82" s="30"/>
      <c r="G82" s="30"/>
      <c r="H82" s="30"/>
      <c r="I82" s="30"/>
      <c r="J82" s="30"/>
    </row>
    <row r="83" spans="1:10" x14ac:dyDescent="0.25">
      <c r="A83" s="4" t="s">
        <v>173</v>
      </c>
      <c r="B83" s="2" t="s">
        <v>175</v>
      </c>
      <c r="C83" s="30" t="s">
        <v>172</v>
      </c>
      <c r="D83" s="30"/>
      <c r="E83" s="30"/>
      <c r="F83" s="30"/>
      <c r="G83" s="30"/>
      <c r="H83" s="30"/>
      <c r="I83" s="30"/>
      <c r="J83" s="30"/>
    </row>
    <row r="84" spans="1:10" x14ac:dyDescent="0.25">
      <c r="A84" s="4" t="s">
        <v>176</v>
      </c>
      <c r="B84" s="2" t="s">
        <v>177</v>
      </c>
      <c r="C84" s="30" t="s">
        <v>172</v>
      </c>
      <c r="D84" s="30"/>
      <c r="E84" s="30"/>
      <c r="F84" s="30"/>
      <c r="G84" s="30"/>
      <c r="H84" s="30"/>
      <c r="I84" s="30"/>
      <c r="J84" s="30"/>
    </row>
  </sheetData>
  <mergeCells count="17">
    <mergeCell ref="A45:J45"/>
    <mergeCell ref="A53:J53"/>
    <mergeCell ref="A58:J58"/>
    <mergeCell ref="A67:J67"/>
    <mergeCell ref="A80:J80"/>
    <mergeCell ref="A7:I7"/>
    <mergeCell ref="A22:I22"/>
    <mergeCell ref="A26:J26"/>
    <mergeCell ref="A35:J35"/>
    <mergeCell ref="A42:J42"/>
    <mergeCell ref="B1:J1"/>
    <mergeCell ref="B2:J2"/>
    <mergeCell ref="B3:J3"/>
    <mergeCell ref="A5:B6"/>
    <mergeCell ref="C5:C6"/>
    <mergeCell ref="J5:J6"/>
    <mergeCell ref="D5:I5"/>
  </mergeCells>
  <pageMargins left="0.70866141732283472" right="0.39370078740157483" top="0.74803149606299213" bottom="0.74803149606299213" header="0.31496062992125984" footer="0.31496062992125984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Senchilo</dc:creator>
  <cp:lastModifiedBy>AMMRUSER</cp:lastModifiedBy>
  <cp:lastPrinted>2021-04-27T04:17:43Z</cp:lastPrinted>
  <dcterms:created xsi:type="dcterms:W3CDTF">2017-04-05T23:44:52Z</dcterms:created>
  <dcterms:modified xsi:type="dcterms:W3CDTF">2021-04-27T04:51:37Z</dcterms:modified>
</cp:coreProperties>
</file>